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o001\O001HomeFolder\12200420\dokumenty\Przetargi\Przetargi\2025\63.2025_Usługi medyczne\SWZ\SWZ_ost\"/>
    </mc:Choice>
  </mc:AlternateContent>
  <xr:revisionPtr revIDLastSave="0" documentId="13_ncr:1_{653D93DF-0D06-4F8B-B592-955708913B2C}" xr6:coauthVersionLast="47" xr6:coauthVersionMax="47" xr10:uidLastSave="{00000000-0000-0000-0000-000000000000}"/>
  <bookViews>
    <workbookView xWindow="-11" yWindow="-11713" windowWidth="20848" windowHeight="11100" xr2:uid="{00000000-000D-0000-FFFF-FFFF00000000}"/>
  </bookViews>
  <sheets>
    <sheet name="Zad. 4_a - Dod. Opieka M wycena" sheetId="1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4" l="1"/>
</calcChain>
</file>

<file path=xl/sharedStrings.xml><?xml version="1.0" encoding="utf-8"?>
<sst xmlns="http://schemas.openxmlformats.org/spreadsheetml/2006/main" count="21" uniqueCount="20">
  <si>
    <t>załącznik nr 4_a</t>
  </si>
  <si>
    <t>PGE Obrót S.A. Oddział w Warszawie</t>
  </si>
  <si>
    <t>Zespół ds. Pracowniczych</t>
  </si>
  <si>
    <t>Cena całkowita w okresie 12 msc</t>
  </si>
  <si>
    <t>Lp</t>
  </si>
  <si>
    <t> </t>
  </si>
  <si>
    <t>Przewidywana miesieczna liczba pracowników korzystających miesięcznie z pakietów</t>
  </si>
  <si>
    <t>Przewidywana miesieczna liczba osób korzystających z pakietu dla 1 członka rodziny</t>
  </si>
  <si>
    <t>Przewidywana miesieczna liczba osób korzystających z pakietu dla rodziny</t>
  </si>
  <si>
    <t>Liczba osób współpracujących bez medycyny pracy</t>
  </si>
  <si>
    <t>Liczba dzieci powyżej 26 r.ż.</t>
  </si>
  <si>
    <t>Miesięczna wartość pakietu dodatkowej opieki medycznej dla 1 pracownika</t>
  </si>
  <si>
    <t>Miesięczna wartość pakietu dla 1 członka rodziny</t>
  </si>
  <si>
    <t>Miesięczna wartość pakietu dla rodziny</t>
  </si>
  <si>
    <t>Miesięczna wartość pakietu dla osób współpracujących</t>
  </si>
  <si>
    <t>Miesięczna wartość pakietu dla dziecka powyżej 26 r.ż.</t>
  </si>
  <si>
    <t>1.</t>
  </si>
  <si>
    <t>Wyliczenie wartości  dla usługi dodatkowej opieki medycznej - dla pracowników i ich rodzin na lata 03.2026 - 02.2027</t>
  </si>
  <si>
    <t>Wyjaśnienia:</t>
  </si>
  <si>
    <t>Prosimy o wskazanie cen za opisane usługi w polach oznaczonych kolorem żółtym.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</si>
</sst>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1"/>
      <color rgb="FF375623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2"/>
      <color rgb="FF375623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75623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4" borderId="1" xfId="0" applyFont="1" applyFill="1" applyBorder="1" applyAlignment="1">
      <alignment wrapText="1"/>
    </xf>
    <xf numFmtId="0" fontId="10" fillId="4" borderId="3" xfId="0" applyFont="1" applyFill="1" applyBorder="1" applyAlignment="1">
      <alignment wrapText="1"/>
    </xf>
    <xf numFmtId="0" fontId="10" fillId="4" borderId="12" xfId="0" applyFont="1" applyFill="1" applyBorder="1" applyAlignment="1">
      <alignment wrapText="1"/>
    </xf>
    <xf numFmtId="0" fontId="6" fillId="5" borderId="9" xfId="0" applyFont="1" applyFill="1" applyBorder="1"/>
    <xf numFmtId="0" fontId="11" fillId="5" borderId="11" xfId="0" applyFont="1" applyFill="1" applyBorder="1"/>
    <xf numFmtId="0" fontId="11" fillId="5" borderId="14" xfId="0" applyFont="1" applyFill="1" applyBorder="1"/>
    <xf numFmtId="0" fontId="6" fillId="5" borderId="13" xfId="0" applyFont="1" applyFill="1" applyBorder="1" applyAlignment="1">
      <alignment wrapText="1"/>
    </xf>
    <xf numFmtId="164" fontId="3" fillId="6" borderId="7" xfId="0" applyNumberFormat="1" applyFont="1" applyFill="1" applyBorder="1"/>
    <xf numFmtId="164" fontId="3" fillId="6" borderId="2" xfId="0" applyNumberFormat="1" applyFont="1" applyFill="1" applyBorder="1"/>
    <xf numFmtId="164" fontId="3" fillId="6" borderId="8" xfId="0" applyNumberFormat="1" applyFont="1" applyFill="1" applyBorder="1"/>
    <xf numFmtId="164" fontId="3" fillId="6" borderId="5" xfId="0" applyNumberFormat="1" applyFont="1" applyFill="1" applyBorder="1"/>
    <xf numFmtId="164" fontId="3" fillId="3" borderId="4" xfId="1" applyNumberFormat="1" applyFont="1" applyFill="1" applyBorder="1"/>
    <xf numFmtId="0" fontId="12" fillId="0" borderId="0" xfId="0" applyFont="1"/>
    <xf numFmtId="0" fontId="5" fillId="2" borderId="10" xfId="0" applyFont="1" applyFill="1" applyBorder="1" applyAlignment="1">
      <alignment vertical="center" wrapText="1"/>
    </xf>
  </cellXfs>
  <cellStyles count="3">
    <cellStyle name="Normalny" xfId="0" builtinId="0"/>
    <cellStyle name="Normalny 163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"/>
  <sheetViews>
    <sheetView tabSelected="1" topLeftCell="B5" zoomScale="90" zoomScaleNormal="90" workbookViewId="0">
      <selection activeCell="I18" sqref="I18"/>
    </sheetView>
  </sheetViews>
  <sheetFormatPr defaultColWidth="9" defaultRowHeight="14" x14ac:dyDescent="0.3"/>
  <cols>
    <col min="1" max="1" width="3.3984375" customWidth="1"/>
    <col min="2" max="2" width="34.5" customWidth="1"/>
    <col min="3" max="13" width="16" customWidth="1"/>
  </cols>
  <sheetData>
    <row r="1" spans="1:13" ht="14.1" customHeight="1" x14ac:dyDescent="0.3">
      <c r="A1" s="4"/>
      <c r="B1" s="4"/>
      <c r="C1" s="4"/>
      <c r="D1" s="4"/>
      <c r="E1" s="4"/>
      <c r="F1" s="1" t="s">
        <v>0</v>
      </c>
      <c r="G1" s="4"/>
      <c r="J1" s="1"/>
    </row>
    <row r="2" spans="1:13" ht="14.1" customHeight="1" x14ac:dyDescent="0.3">
      <c r="A2" s="5" t="s">
        <v>1</v>
      </c>
      <c r="B2" s="5"/>
      <c r="C2" s="4"/>
      <c r="D2" s="4"/>
      <c r="E2" s="4"/>
      <c r="F2" s="6"/>
      <c r="G2" s="4"/>
    </row>
    <row r="3" spans="1:13" ht="15.6" customHeight="1" x14ac:dyDescent="0.3">
      <c r="A3" s="5" t="s">
        <v>2</v>
      </c>
      <c r="B3" s="5"/>
      <c r="C3" s="4"/>
      <c r="D3" s="4"/>
      <c r="E3" s="4"/>
      <c r="F3" s="4"/>
      <c r="G3" s="4"/>
    </row>
    <row r="4" spans="1:13" ht="15.6" customHeight="1" x14ac:dyDescent="0.3">
      <c r="A4" s="4"/>
      <c r="B4" s="4"/>
      <c r="C4" s="4"/>
      <c r="D4" s="4"/>
      <c r="E4" s="4"/>
      <c r="F4" s="4"/>
      <c r="G4" s="4"/>
    </row>
    <row r="5" spans="1:13" ht="15.6" x14ac:dyDescent="0.35">
      <c r="A5" s="7" t="s">
        <v>17</v>
      </c>
      <c r="B5" s="7"/>
      <c r="C5" s="7"/>
      <c r="D5" s="7"/>
      <c r="E5" s="4"/>
      <c r="F5" s="4"/>
      <c r="G5" s="4"/>
    </row>
    <row r="6" spans="1:13" ht="21.8" customHeight="1" x14ac:dyDescent="0.3">
      <c r="A6" s="4"/>
      <c r="B6" s="4"/>
      <c r="C6" s="4"/>
      <c r="D6" s="4"/>
      <c r="E6" s="4"/>
      <c r="F6" s="4"/>
      <c r="G6" s="4"/>
    </row>
    <row r="7" spans="1:13" ht="100.5" customHeight="1" x14ac:dyDescent="0.3">
      <c r="A7" s="8" t="s">
        <v>4</v>
      </c>
      <c r="B7" s="9" t="s">
        <v>5</v>
      </c>
      <c r="C7" s="9" t="s">
        <v>6</v>
      </c>
      <c r="D7" s="9" t="s">
        <v>7</v>
      </c>
      <c r="E7" s="9" t="s">
        <v>8</v>
      </c>
      <c r="F7" s="9" t="s">
        <v>9</v>
      </c>
      <c r="G7" s="10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3" t="s">
        <v>15</v>
      </c>
      <c r="M7" s="21" t="s">
        <v>3</v>
      </c>
    </row>
    <row r="8" spans="1:13" x14ac:dyDescent="0.3">
      <c r="A8" s="11" t="s">
        <v>16</v>
      </c>
      <c r="B8" s="14" t="s">
        <v>1</v>
      </c>
      <c r="C8" s="12">
        <v>9</v>
      </c>
      <c r="D8" s="13">
        <v>0</v>
      </c>
      <c r="E8" s="13">
        <v>0</v>
      </c>
      <c r="F8" s="13">
        <v>0</v>
      </c>
      <c r="G8" s="13">
        <v>0</v>
      </c>
      <c r="H8" s="15"/>
      <c r="I8" s="16"/>
      <c r="J8" s="17"/>
      <c r="K8" s="17"/>
      <c r="L8" s="18"/>
      <c r="M8" s="19">
        <f>((C8*H8)+(D8*I8)+(E8*J8)+(F8*K8)+(G8*L8)*12)</f>
        <v>0</v>
      </c>
    </row>
    <row r="11" spans="1:13" x14ac:dyDescent="0.3">
      <c r="B11" s="20" t="s">
        <v>18</v>
      </c>
    </row>
    <row r="12" spans="1:13" x14ac:dyDescent="0.3">
      <c r="B12" s="20" t="s">
        <v>19</v>
      </c>
    </row>
  </sheetData>
  <pageMargins left="0.31496062992125984" right="0.31496062992125984" top="0.74803149606299213" bottom="0.74803149606299213" header="0.31496062992125984" footer="0.31496062992125984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15.01.2025 ZAKTUALIZOWANY CH_PGEOBROTSA_Zał nr 5_1D - Szablon do wyceny wartości opieki medycznej 11.2024 15.01.2025.xlsx</dmsv2BaseFileName>
    <dmsv2BaseDisplayName xmlns="http://schemas.microsoft.com/sharepoint/v3">15.01.2025 ZAKTUALIZOWANY CH_PGEOBROTSA_Zał nr 5_1D - Szablon do wyceny wartości opieki medycznej 11.2024 15.01.2025</dmsv2BaseDisplayName>
    <dmsv2SWPP2ObjectNumber xmlns="http://schemas.microsoft.com/sharepoint/v3">POST/OBR/OBR/DZZ/00096/2024                       </dmsv2SWPP2ObjectNumber>
    <dmsv2SWPP2SumMD5 xmlns="http://schemas.microsoft.com/sharepoint/v3">0481c5fdbd063d23e445fbea676eaa3d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664926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21433851</dmsv2BaseClientSystemDocumentID>
    <dmsv2BaseModifiedByID xmlns="http://schemas.microsoft.com/sharepoint/v3">12218158</dmsv2BaseModifiedByID>
    <dmsv2BaseCreatedByID xmlns="http://schemas.microsoft.com/sharepoint/v3">12218158</dmsv2BaseCreatedByID>
    <dmsv2SWPP2ObjectDepartment xmlns="http://schemas.microsoft.com/sharepoint/v3">0000000100060007000n</dmsv2SWPP2ObjectDepartment>
    <dmsv2SWPP2ObjectName xmlns="http://schemas.microsoft.com/sharepoint/v3">Postępowanie</dmsv2SWPP2ObjectName>
    <_dlc_DocId xmlns="a19cb1c7-c5c7-46d4-85ae-d83685407bba">KEZCQAFP6VDC-2062031840-1794</_dlc_DocId>
    <_dlc_DocIdUrl xmlns="a19cb1c7-c5c7-46d4-85ae-d83685407bba">
      <Url>https://swpp2.dms.gkpge.pl/sites/33/_layouts/15/DocIdRedir.aspx?ID=KEZCQAFP6VDC-2062031840-1794</Url>
      <Description>KEZCQAFP6VDC-2062031840-1794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3105833ADDC42241857F5396ACF8865D" ma:contentTypeVersion="0" ma:contentTypeDescription="SWPP2 Dokument bazowy" ma:contentTypeScope="" ma:versionID="39b0d5d01f4aae8e506e20ac171bb6b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1C24FB-BDBE-4FB6-98D8-D0D33097ECC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0BDA3830-4D17-4BD6-9E90-4E8B4254E1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AF2310-9F8D-4A62-B681-C9605A5B3BD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C0819C2-301B-4EE5-85E1-481FD372A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4_a - Dod. Opieka M wycena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Waścińska Małgorzata [PGE Obrót O.Warszawa]</dc:creator>
  <cp:keywords/>
  <dc:description/>
  <cp:lastModifiedBy>Wojciechowska Krystyna [PGE Obrót S.A.]</cp:lastModifiedBy>
  <cp:revision/>
  <dcterms:created xsi:type="dcterms:W3CDTF">2020-12-04T10:17:54Z</dcterms:created>
  <dcterms:modified xsi:type="dcterms:W3CDTF">2025-12-08T09:39:32Z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0x01018910003105833ADDC42241857F5396ACF8865D</vt:lpwstr>
  </property>
  <property fmtid="{D5CDD505-2E9C-101B-9397-08002B2CF9AE}" pid="3" name="_dlc_DocIdItemGuid">
    <vt:lpwstr>c6fff93a-19b7-4045-b887-8818bd079f48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2025-12-08T09:38:46Z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82f443ce-f70e-4fb4-b748-7315c68630fa</vt:lpwstr>
  </property>
  <property fmtid="{D5CDD505-2E9C-101B-9397-08002B2CF9AE}" pid="10" name="MSIP_Label_66b5d990-821a-4d41-b503-280f184b2126_ContentBits">
    <vt:lpwstr>0</vt:lpwstr>
  </property>
</Properties>
</file>